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883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F14" i="1"/>
  <c r="F13"/>
  <c r="D6"/>
  <c r="D7"/>
  <c r="B8"/>
  <c r="F6" s="1"/>
  <c r="D13"/>
  <c r="D15" s="1"/>
  <c r="D14"/>
  <c r="B15"/>
  <c r="F7" l="1"/>
  <c r="F8" s="1"/>
  <c r="C15"/>
  <c r="C8"/>
  <c r="D8"/>
  <c r="E6" s="1"/>
  <c r="E14"/>
  <c r="E13"/>
  <c r="E7" l="1"/>
  <c r="E8" s="1"/>
  <c r="E15"/>
  <c r="F15" l="1"/>
</calcChain>
</file>

<file path=xl/sharedStrings.xml><?xml version="1.0" encoding="utf-8"?>
<sst xmlns="http://schemas.openxmlformats.org/spreadsheetml/2006/main" count="31" uniqueCount="18">
  <si>
    <t>množství</t>
  </si>
  <si>
    <t>koncentrace</t>
  </si>
  <si>
    <t>Jednotky:</t>
  </si>
  <si>
    <t>Složka a</t>
  </si>
  <si>
    <t>Složka b</t>
  </si>
  <si>
    <t>Celkem</t>
  </si>
  <si>
    <t>Koncentrace v roztoku</t>
  </si>
  <si>
    <t>hustota</t>
  </si>
  <si>
    <t>[g]</t>
  </si>
  <si>
    <t>objem</t>
  </si>
  <si>
    <t>objemová</t>
  </si>
  <si>
    <t>hmotnost</t>
  </si>
  <si>
    <t>hmotnostní</t>
  </si>
  <si>
    <t>Zadáváme hmotnost složek roztoku</t>
  </si>
  <si>
    <r>
      <t>[cm</t>
    </r>
    <r>
      <rPr>
        <vertAlign val="superscript"/>
        <sz val="10"/>
        <color theme="5" tint="-0.249977111117893"/>
        <rFont val="Arial CE"/>
        <charset val="238"/>
      </rPr>
      <t>3</t>
    </r>
    <r>
      <rPr>
        <sz val="10"/>
        <color theme="5" tint="-0.249977111117893"/>
        <rFont val="Arial CE"/>
        <charset val="238"/>
      </rPr>
      <t>]</t>
    </r>
  </si>
  <si>
    <t>Zadáváme objem složek roztoku</t>
  </si>
  <si>
    <r>
      <t>[g/cm</t>
    </r>
    <r>
      <rPr>
        <vertAlign val="superscript"/>
        <sz val="10"/>
        <color theme="1"/>
        <rFont val="Arial CE"/>
        <charset val="238"/>
      </rPr>
      <t>3</t>
    </r>
    <r>
      <rPr>
        <sz val="10"/>
        <color theme="1"/>
        <rFont val="Arial CE"/>
        <charset val="238"/>
      </rPr>
      <t>]</t>
    </r>
  </si>
  <si>
    <r>
      <t>[cm</t>
    </r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]</t>
    </r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</si>
</sst>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14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21"/>
      <name val="Arial CE"/>
      <family val="2"/>
      <charset val="238"/>
    </font>
    <font>
      <vertAlign val="superscript"/>
      <sz val="10"/>
      <name val="Arial CE"/>
      <charset val="238"/>
    </font>
    <font>
      <b/>
      <sz val="10"/>
      <color theme="6" tint="-0.499984740745262"/>
      <name val="Arial CE"/>
      <family val="2"/>
      <charset val="238"/>
    </font>
    <font>
      <b/>
      <sz val="10"/>
      <color theme="5" tint="-0.249977111117893"/>
      <name val="Arial CE"/>
      <family val="2"/>
      <charset val="238"/>
    </font>
    <font>
      <sz val="10"/>
      <color theme="5" tint="-0.249977111117893"/>
      <name val="Arial CE"/>
      <charset val="238"/>
    </font>
    <font>
      <vertAlign val="superscript"/>
      <sz val="10"/>
      <color theme="5" tint="-0.249977111117893"/>
      <name val="Arial CE"/>
      <charset val="238"/>
    </font>
    <font>
      <sz val="10"/>
      <color theme="6" tint="-0.499984740745262"/>
      <name val="Arial CE"/>
      <charset val="238"/>
    </font>
    <font>
      <sz val="10"/>
      <color theme="5" tint="-0.249977111117893"/>
      <name val="Arial CE"/>
      <family val="2"/>
      <charset val="238"/>
    </font>
    <font>
      <sz val="10"/>
      <color theme="1"/>
      <name val="Arial CE"/>
      <charset val="238"/>
    </font>
    <font>
      <vertAlign val="superscript"/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165" fontId="0" fillId="4" borderId="2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164" fontId="0" fillId="3" borderId="11" xfId="1" applyNumberFormat="1" applyFont="1" applyFill="1" applyBorder="1" applyAlignment="1">
      <alignment horizontal="right"/>
    </xf>
    <xf numFmtId="165" fontId="0" fillId="6" borderId="2" xfId="0" applyNumberFormat="1" applyFill="1" applyBorder="1" applyProtection="1">
      <protection locked="0"/>
    </xf>
    <xf numFmtId="164" fontId="6" fillId="4" borderId="7" xfId="1" applyNumberFormat="1" applyFont="1" applyFill="1" applyBorder="1" applyAlignment="1">
      <alignment horizontal="right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15" xfId="0" applyBorder="1"/>
    <xf numFmtId="165" fontId="0" fillId="6" borderId="16" xfId="0" applyNumberFormat="1" applyFill="1" applyBorder="1" applyProtection="1">
      <protection locked="0"/>
    </xf>
    <xf numFmtId="165" fontId="0" fillId="4" borderId="16" xfId="0" applyNumberFormat="1" applyFill="1" applyBorder="1" applyProtection="1">
      <protection locked="0"/>
    </xf>
    <xf numFmtId="164" fontId="6" fillId="4" borderId="17" xfId="1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164" fontId="7" fillId="5" borderId="16" xfId="1" applyNumberFormat="1" applyFont="1" applyFill="1" applyBorder="1" applyAlignment="1">
      <alignment horizontal="right"/>
    </xf>
    <xf numFmtId="164" fontId="7" fillId="5" borderId="1" xfId="1" applyNumberFormat="1" applyFont="1" applyFill="1" applyBorder="1" applyAlignment="1">
      <alignment horizontal="right"/>
    </xf>
    <xf numFmtId="2" fontId="11" fillId="7" borderId="10" xfId="0" applyNumberFormat="1" applyFont="1" applyFill="1" applyBorder="1"/>
    <xf numFmtId="164" fontId="11" fillId="7" borderId="10" xfId="1" applyNumberFormat="1" applyFont="1" applyFill="1" applyBorder="1" applyAlignment="1">
      <alignment horizontal="right"/>
    </xf>
    <xf numFmtId="10" fontId="7" fillId="6" borderId="17" xfId="1" applyNumberFormat="1" applyFont="1" applyFill="1" applyBorder="1" applyAlignment="1">
      <alignment horizontal="right"/>
    </xf>
    <xf numFmtId="10" fontId="7" fillId="6" borderId="7" xfId="1" applyNumberFormat="1" applyFont="1" applyFill="1" applyBorder="1" applyAlignment="1">
      <alignment horizontal="right"/>
    </xf>
    <xf numFmtId="10" fontId="11" fillId="7" borderId="11" xfId="1" applyNumberFormat="1" applyFont="1" applyFill="1" applyBorder="1" applyAlignment="1">
      <alignment horizontal="right"/>
    </xf>
    <xf numFmtId="0" fontId="8" fillId="6" borderId="16" xfId="0" applyFont="1" applyFill="1" applyBorder="1" applyProtection="1">
      <protection locked="0"/>
    </xf>
    <xf numFmtId="0" fontId="8" fillId="6" borderId="2" xfId="0" applyFont="1" applyFill="1" applyBorder="1" applyProtection="1">
      <protection locked="0"/>
    </xf>
    <xf numFmtId="0" fontId="10" fillId="4" borderId="16" xfId="0" applyFont="1" applyFill="1" applyBorder="1" applyProtection="1">
      <protection locked="0"/>
    </xf>
    <xf numFmtId="0" fontId="10" fillId="4" borderId="2" xfId="0" applyFont="1" applyFill="1" applyBorder="1" applyProtection="1">
      <protection locked="0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8" fillId="7" borderId="10" xfId="0" applyFont="1" applyFill="1" applyBorder="1"/>
    <xf numFmtId="165" fontId="0" fillId="7" borderId="10" xfId="0" applyNumberFormat="1" applyFill="1" applyBorder="1"/>
    <xf numFmtId="2" fontId="8" fillId="5" borderId="16" xfId="0" applyNumberFormat="1" applyFont="1" applyFill="1" applyBorder="1"/>
    <xf numFmtId="2" fontId="8" fillId="5" borderId="2" xfId="0" applyNumberFormat="1" applyFont="1" applyFill="1" applyBorder="1"/>
    <xf numFmtId="0" fontId="10" fillId="3" borderId="10" xfId="0" applyFont="1" applyFill="1" applyBorder="1"/>
    <xf numFmtId="165" fontId="0" fillId="3" borderId="10" xfId="0" applyNumberFormat="1" applyFill="1" applyBorder="1"/>
    <xf numFmtId="2" fontId="0" fillId="3" borderId="10" xfId="0" applyNumberFormat="1" applyFill="1" applyBorder="1"/>
    <xf numFmtId="10" fontId="0" fillId="3" borderId="10" xfId="1" applyNumberFormat="1" applyFont="1" applyFill="1" applyBorder="1" applyAlignment="1">
      <alignment horizontal="right"/>
    </xf>
    <xf numFmtId="2" fontId="10" fillId="4" borderId="16" xfId="0" applyNumberFormat="1" applyFont="1" applyFill="1" applyBorder="1"/>
    <xf numFmtId="10" fontId="6" fillId="4" borderId="16" xfId="1" applyNumberFormat="1" applyFont="1" applyFill="1" applyBorder="1" applyAlignment="1">
      <alignment horizontal="right"/>
    </xf>
    <xf numFmtId="2" fontId="10" fillId="4" borderId="2" xfId="0" applyNumberFormat="1" applyFont="1" applyFill="1" applyBorder="1"/>
    <xf numFmtId="10" fontId="6" fillId="4" borderId="1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0" xfId="0" applyFont="1" applyFill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topLeftCell="A2" zoomScale="200" zoomScaleNormal="200" workbookViewId="0">
      <selection activeCell="A3" sqref="A3:F3"/>
    </sheetView>
  </sheetViews>
  <sheetFormatPr defaultRowHeight="12.75"/>
  <cols>
    <col min="1" max="1" width="17" customWidth="1"/>
    <col min="2" max="3" width="10.140625" customWidth="1"/>
    <col min="4" max="4" width="9.85546875" customWidth="1"/>
    <col min="5" max="6" width="13.140625" customWidth="1"/>
  </cols>
  <sheetData>
    <row r="1" spans="1:6" ht="15">
      <c r="A1" s="3" t="s">
        <v>6</v>
      </c>
      <c r="B1" s="3"/>
      <c r="C1" s="3"/>
      <c r="D1" s="3"/>
      <c r="E1" s="3"/>
    </row>
    <row r="2" spans="1:6" ht="5.25" customHeight="1" thickBot="1">
      <c r="A2" s="1"/>
      <c r="B2" s="2"/>
      <c r="C2" s="2"/>
    </row>
    <row r="3" spans="1:6" ht="13.5" thickBot="1">
      <c r="A3" s="8" t="s">
        <v>13</v>
      </c>
      <c r="B3" s="9"/>
      <c r="C3" s="9"/>
      <c r="D3" s="9"/>
      <c r="E3" s="9"/>
      <c r="F3" s="10"/>
    </row>
    <row r="4" spans="1:6">
      <c r="A4" s="5"/>
      <c r="B4" s="49" t="s">
        <v>0</v>
      </c>
      <c r="C4" s="48" t="s">
        <v>7</v>
      </c>
      <c r="D4" s="47" t="s">
        <v>9</v>
      </c>
      <c r="E4" s="47" t="s">
        <v>10</v>
      </c>
      <c r="F4" s="54" t="s">
        <v>12</v>
      </c>
    </row>
    <row r="5" spans="1:6" ht="14.25">
      <c r="A5" s="5" t="s">
        <v>2</v>
      </c>
      <c r="B5" s="20" t="s">
        <v>8</v>
      </c>
      <c r="C5" s="52" t="s">
        <v>16</v>
      </c>
      <c r="D5" s="14" t="s">
        <v>17</v>
      </c>
      <c r="E5" s="47" t="s">
        <v>1</v>
      </c>
      <c r="F5" s="54" t="s">
        <v>1</v>
      </c>
    </row>
    <row r="6" spans="1:6">
      <c r="A6" s="15" t="s">
        <v>3</v>
      </c>
      <c r="B6" s="30">
        <v>20</v>
      </c>
      <c r="C6" s="17">
        <v>1</v>
      </c>
      <c r="D6" s="37">
        <f>B6/C6</f>
        <v>20</v>
      </c>
      <c r="E6" s="21">
        <f>D6/D$8</f>
        <v>3.1476997578692496E-2</v>
      </c>
      <c r="F6" s="18">
        <f>B6/$B$8</f>
        <v>0.04</v>
      </c>
    </row>
    <row r="7" spans="1:6">
      <c r="A7" s="6" t="s">
        <v>4</v>
      </c>
      <c r="B7" s="31">
        <v>480</v>
      </c>
      <c r="C7" s="4">
        <v>0.78</v>
      </c>
      <c r="D7" s="38">
        <f>B7/C7</f>
        <v>615.38461538461536</v>
      </c>
      <c r="E7" s="22">
        <f>D7/D$8</f>
        <v>0.96852300242130751</v>
      </c>
      <c r="F7" s="13">
        <f>B7/$B$8</f>
        <v>0.96</v>
      </c>
    </row>
    <row r="8" spans="1:6" ht="13.5" thickBot="1">
      <c r="A8" s="7" t="s">
        <v>5</v>
      </c>
      <c r="B8" s="39">
        <f>SUM(B6:B7)</f>
        <v>500</v>
      </c>
      <c r="C8" s="40">
        <f>B8/D8</f>
        <v>0.78692493946731235</v>
      </c>
      <c r="D8" s="23">
        <f>SUM(D6:D7)</f>
        <v>635.38461538461536</v>
      </c>
      <c r="E8" s="24">
        <f>SUM(E6:E7)</f>
        <v>1</v>
      </c>
      <c r="F8" s="11">
        <f>SUM(F6:F7)</f>
        <v>1</v>
      </c>
    </row>
    <row r="9" spans="1:6" ht="12.75" customHeight="1" thickBot="1"/>
    <row r="10" spans="1:6" ht="13.5" thickBot="1">
      <c r="A10" s="32" t="s">
        <v>15</v>
      </c>
      <c r="B10" s="33"/>
      <c r="C10" s="33"/>
      <c r="D10" s="33"/>
      <c r="E10" s="33"/>
      <c r="F10" s="34"/>
    </row>
    <row r="11" spans="1:6">
      <c r="A11" s="5"/>
      <c r="B11" s="47" t="s">
        <v>0</v>
      </c>
      <c r="C11" s="48" t="s">
        <v>7</v>
      </c>
      <c r="D11" s="49" t="s">
        <v>11</v>
      </c>
      <c r="E11" s="50" t="s">
        <v>12</v>
      </c>
      <c r="F11" s="51" t="s">
        <v>10</v>
      </c>
    </row>
    <row r="12" spans="1:6" ht="14.25">
      <c r="A12" s="5" t="s">
        <v>2</v>
      </c>
      <c r="B12" s="19" t="s">
        <v>14</v>
      </c>
      <c r="C12" s="52" t="s">
        <v>16</v>
      </c>
      <c r="D12" s="14" t="s">
        <v>8</v>
      </c>
      <c r="E12" s="49" t="s">
        <v>1</v>
      </c>
      <c r="F12" s="53" t="s">
        <v>1</v>
      </c>
    </row>
    <row r="13" spans="1:6">
      <c r="A13" s="15" t="s">
        <v>3</v>
      </c>
      <c r="B13" s="28">
        <v>20</v>
      </c>
      <c r="C13" s="16">
        <v>1</v>
      </c>
      <c r="D13" s="43">
        <f>B13*C13</f>
        <v>20</v>
      </c>
      <c r="E13" s="44">
        <f>D13/D$15</f>
        <v>5.0709939148073015E-2</v>
      </c>
      <c r="F13" s="25">
        <f>B13/B$15</f>
        <v>0.04</v>
      </c>
    </row>
    <row r="14" spans="1:6">
      <c r="A14" s="6" t="s">
        <v>4</v>
      </c>
      <c r="B14" s="29">
        <v>480</v>
      </c>
      <c r="C14" s="12">
        <v>0.78</v>
      </c>
      <c r="D14" s="45">
        <f>B14*C14</f>
        <v>374.40000000000003</v>
      </c>
      <c r="E14" s="46">
        <f>D14/D$15</f>
        <v>0.94929006085192702</v>
      </c>
      <c r="F14" s="26">
        <f>B14/B$15</f>
        <v>0.96</v>
      </c>
    </row>
    <row r="15" spans="1:6" ht="13.5" thickBot="1">
      <c r="A15" s="7" t="s">
        <v>5</v>
      </c>
      <c r="B15" s="35">
        <f>SUM(B13:B14)</f>
        <v>500</v>
      </c>
      <c r="C15" s="36">
        <f>D15/B15</f>
        <v>0.78880000000000006</v>
      </c>
      <c r="D15" s="41">
        <f>SUM(D13:D14)</f>
        <v>394.40000000000003</v>
      </c>
      <c r="E15" s="42">
        <f>SUM(E13:E14)</f>
        <v>1</v>
      </c>
      <c r="F15" s="27">
        <f>SUM(F13:F14)</f>
        <v>1</v>
      </c>
    </row>
  </sheetData>
  <mergeCells count="3">
    <mergeCell ref="A1:E1"/>
    <mergeCell ref="A3:F3"/>
    <mergeCell ref="A10:F1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Klicperka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</dc:creator>
  <cp:lastModifiedBy>Uzivatel</cp:lastModifiedBy>
  <dcterms:created xsi:type="dcterms:W3CDTF">2005-01-10T20:45:34Z</dcterms:created>
  <dcterms:modified xsi:type="dcterms:W3CDTF">2014-10-22T17:09:19Z</dcterms:modified>
</cp:coreProperties>
</file>