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05" windowWidth="15180" windowHeight="8835"/>
  </bookViews>
  <sheets>
    <sheet name="List1" sheetId="1" r:id="rId1"/>
  </sheets>
  <calcPr calcId="125725"/>
</workbook>
</file>

<file path=xl/calcChain.xml><?xml version="1.0" encoding="utf-8"?>
<calcChain xmlns="http://schemas.openxmlformats.org/spreadsheetml/2006/main">
  <c r="E8" i="1"/>
  <c r="E7"/>
  <c r="D15"/>
  <c r="D14"/>
  <c r="D6"/>
  <c r="D7"/>
  <c r="B8"/>
  <c r="E6" s="1"/>
  <c r="D16" l="1"/>
  <c r="C16" s="1"/>
  <c r="B16"/>
  <c r="D8"/>
  <c r="F6" s="1"/>
  <c r="E14" l="1"/>
  <c r="E15"/>
  <c r="F14"/>
  <c r="F16" s="1"/>
  <c r="F15"/>
  <c r="F7"/>
  <c r="F8" s="1"/>
  <c r="C8"/>
  <c r="E16" l="1"/>
</calcChain>
</file>

<file path=xl/comments1.xml><?xml version="1.0" encoding="utf-8"?>
<comments xmlns="http://schemas.openxmlformats.org/spreadsheetml/2006/main">
  <authors>
    <author>RNDr. Evžen Müller</author>
  </authors>
  <commentList>
    <comment ref="C8" authorId="0">
      <text>
        <r>
          <rPr>
            <sz val="9"/>
            <color indexed="81"/>
            <rFont val="Tahoma"/>
            <family val="2"/>
            <charset val="238"/>
          </rPr>
          <t>Hustota roztoku</t>
        </r>
      </text>
    </comment>
  </commentList>
</comments>
</file>

<file path=xl/sharedStrings.xml><?xml version="1.0" encoding="utf-8"?>
<sst xmlns="http://schemas.openxmlformats.org/spreadsheetml/2006/main" count="29" uniqueCount="15">
  <si>
    <t>množství</t>
  </si>
  <si>
    <t>koncentrace</t>
  </si>
  <si>
    <t>Jednotky:</t>
  </si>
  <si>
    <t>Složka a</t>
  </si>
  <si>
    <t>Složka b</t>
  </si>
  <si>
    <t>hustota</t>
  </si>
  <si>
    <t>objem</t>
  </si>
  <si>
    <t>objemová</t>
  </si>
  <si>
    <t>hmotnost</t>
  </si>
  <si>
    <t>hmotnostní</t>
  </si>
  <si>
    <t>(g)</t>
  </si>
  <si>
    <r>
      <t>(cm</t>
    </r>
    <r>
      <rPr>
        <vertAlign val="superscript"/>
        <sz val="10"/>
        <rFont val="Arial CE"/>
        <charset val="238"/>
      </rPr>
      <t>3</t>
    </r>
    <r>
      <rPr>
        <sz val="10"/>
        <rFont val="Arial CE"/>
        <charset val="238"/>
      </rPr>
      <t>)</t>
    </r>
  </si>
  <si>
    <r>
      <t>(g/cm</t>
    </r>
    <r>
      <rPr>
        <vertAlign val="superscript"/>
        <sz val="10"/>
        <rFont val="Arial CE"/>
        <charset val="238"/>
      </rPr>
      <t>3</t>
    </r>
    <r>
      <rPr>
        <sz val="10"/>
        <rFont val="Arial CE"/>
        <charset val="238"/>
      </rPr>
      <t>)</t>
    </r>
  </si>
  <si>
    <t>Shrnutí (celkem)</t>
  </si>
  <si>
    <t>Koncentrace roztoku</t>
  </si>
</sst>
</file>

<file path=xl/styles.xml><?xml version="1.0" encoding="utf-8"?>
<styleSheet xmlns="http://schemas.openxmlformats.org/spreadsheetml/2006/main">
  <numFmts count="1">
    <numFmt numFmtId="165" formatCode="0.000"/>
  </numFmts>
  <fonts count="9">
    <font>
      <sz val="10"/>
      <name val="Arial CE"/>
      <charset val="238"/>
    </font>
    <font>
      <sz val="10"/>
      <name val="Arial CE"/>
      <charset val="238"/>
    </font>
    <font>
      <b/>
      <sz val="11"/>
      <name val="Arial CE"/>
      <family val="2"/>
      <charset val="238"/>
    </font>
    <font>
      <b/>
      <sz val="10"/>
      <color indexed="10"/>
      <name val="Arial CE"/>
      <family val="2"/>
      <charset val="238"/>
    </font>
    <font>
      <b/>
      <sz val="10"/>
      <color indexed="21"/>
      <name val="Arial CE"/>
      <family val="2"/>
      <charset val="238"/>
    </font>
    <font>
      <vertAlign val="superscript"/>
      <sz val="10"/>
      <name val="Arial CE"/>
      <charset val="238"/>
    </font>
    <font>
      <b/>
      <sz val="10"/>
      <color theme="8" tint="-0.499984740745262"/>
      <name val="Arial CE"/>
      <family val="2"/>
      <charset val="238"/>
    </font>
    <font>
      <sz val="10"/>
      <color theme="8" tint="-0.499984740745262"/>
      <name val="Arial CE"/>
      <charset val="238"/>
    </font>
    <font>
      <sz val="9"/>
      <color indexed="81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2">
    <xf numFmtId="0" fontId="0" fillId="0" borderId="0" xfId="0"/>
    <xf numFmtId="0" fontId="3" fillId="0" borderId="0" xfId="0" applyFont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1" xfId="0" applyFill="1" applyBorder="1" applyAlignment="1" applyProtection="1">
      <alignment horizontal="center"/>
      <protection locked="0"/>
    </xf>
    <xf numFmtId="0" fontId="2" fillId="2" borderId="0" xfId="0" applyFont="1" applyFill="1" applyAlignment="1">
      <alignment horizontal="center"/>
    </xf>
    <xf numFmtId="2" fontId="6" fillId="2" borderId="3" xfId="0" applyNumberFormat="1" applyFont="1" applyFill="1" applyBorder="1"/>
    <xf numFmtId="0" fontId="7" fillId="2" borderId="2" xfId="0" applyFont="1" applyFill="1" applyBorder="1"/>
    <xf numFmtId="165" fontId="7" fillId="2" borderId="2" xfId="0" applyNumberFormat="1" applyFont="1" applyFill="1" applyBorder="1"/>
    <xf numFmtId="2" fontId="7" fillId="2" borderId="2" xfId="0" applyNumberFormat="1" applyFont="1" applyFill="1" applyBorder="1"/>
    <xf numFmtId="10" fontId="6" fillId="2" borderId="2" xfId="1" applyNumberFormat="1" applyFont="1" applyFill="1" applyBorder="1" applyAlignment="1">
      <alignment horizontal="right"/>
    </xf>
    <xf numFmtId="10" fontId="7" fillId="2" borderId="2" xfId="1" applyNumberFormat="1" applyFont="1" applyFill="1" applyBorder="1" applyAlignment="1">
      <alignment horizontal="right"/>
    </xf>
    <xf numFmtId="10" fontId="6" fillId="2" borderId="2" xfId="1" applyNumberFormat="1" applyFont="1" applyFill="1" applyBorder="1"/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3" borderId="2" xfId="0" applyFill="1" applyBorder="1" applyProtection="1">
      <protection locked="0"/>
    </xf>
    <xf numFmtId="165" fontId="0" fillId="3" borderId="2" xfId="0" applyNumberFormat="1" applyFill="1" applyBorder="1" applyProtection="1">
      <protection locked="0"/>
    </xf>
    <xf numFmtId="0" fontId="0" fillId="3" borderId="3" xfId="0" applyFill="1" applyBorder="1" applyProtection="1">
      <protection locked="0"/>
    </xf>
    <xf numFmtId="165" fontId="0" fillId="3" borderId="3" xfId="0" applyNumberFormat="1" applyFill="1" applyBorder="1" applyProtection="1">
      <protection locked="0"/>
    </xf>
  </cellXfs>
  <cellStyles count="2">
    <cellStyle name="normální" xfId="0" builtinId="0"/>
    <cellStyle name="procent" xfId="1" builtinId="5"/>
  </cellStyles>
  <dxfs count="0"/>
  <tableStyles count="0" defaultTableStyle="TableStyleMedium9" defaultPivotStyle="PivotStyleLight16"/>
  <colors>
    <mruColors>
      <color rgb="FFFFFF66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6"/>
  <sheetViews>
    <sheetView tabSelected="1" zoomScale="175" zoomScaleNormal="175" workbookViewId="0">
      <selection sqref="A1:F1"/>
    </sheetView>
  </sheetViews>
  <sheetFormatPr defaultRowHeight="12.75"/>
  <cols>
    <col min="1" max="1" width="17" customWidth="1"/>
    <col min="2" max="3" width="10.140625" customWidth="1"/>
    <col min="4" max="4" width="9.85546875" customWidth="1"/>
    <col min="5" max="6" width="13.28515625" customWidth="1"/>
  </cols>
  <sheetData>
    <row r="1" spans="1:6" ht="15">
      <c r="A1" s="8" t="s">
        <v>14</v>
      </c>
      <c r="B1" s="8"/>
      <c r="C1" s="8"/>
      <c r="D1" s="8"/>
      <c r="E1" s="8"/>
      <c r="F1" s="8"/>
    </row>
    <row r="2" spans="1:6" ht="5.25" customHeight="1">
      <c r="A2" s="1"/>
      <c r="B2" s="2"/>
      <c r="C2" s="2"/>
    </row>
    <row r="3" spans="1:6">
      <c r="A3" s="1"/>
      <c r="B3" s="2"/>
      <c r="C3" s="2"/>
    </row>
    <row r="4" spans="1:6">
      <c r="B4" s="3" t="s">
        <v>0</v>
      </c>
      <c r="C4" s="3" t="s">
        <v>5</v>
      </c>
      <c r="D4" s="3" t="s">
        <v>6</v>
      </c>
      <c r="E4" s="16" t="s">
        <v>9</v>
      </c>
      <c r="F4" s="16" t="s">
        <v>7</v>
      </c>
    </row>
    <row r="5" spans="1:6" ht="14.25">
      <c r="A5" s="4" t="s">
        <v>2</v>
      </c>
      <c r="B5" s="7" t="s">
        <v>10</v>
      </c>
      <c r="C5" s="7" t="s">
        <v>12</v>
      </c>
      <c r="D5" s="7" t="s">
        <v>11</v>
      </c>
      <c r="E5" s="17" t="s">
        <v>1</v>
      </c>
      <c r="F5" s="17" t="s">
        <v>1</v>
      </c>
    </row>
    <row r="6" spans="1:6">
      <c r="A6" s="5" t="s">
        <v>3</v>
      </c>
      <c r="B6" s="18">
        <v>20</v>
      </c>
      <c r="C6" s="19">
        <v>1</v>
      </c>
      <c r="D6" s="9">
        <f>B6/C6</f>
        <v>20</v>
      </c>
      <c r="E6" s="15">
        <f>B6/B$8</f>
        <v>3.8461538461538464E-2</v>
      </c>
      <c r="F6" s="13">
        <f>D6/D$8</f>
        <v>3.0256012412723042E-2</v>
      </c>
    </row>
    <row r="7" spans="1:6">
      <c r="A7" s="6" t="s">
        <v>4</v>
      </c>
      <c r="B7" s="20">
        <v>500</v>
      </c>
      <c r="C7" s="21">
        <v>0.78</v>
      </c>
      <c r="D7" s="9">
        <f>B7/C7</f>
        <v>641.02564102564099</v>
      </c>
      <c r="E7" s="15">
        <f>B7/B$8</f>
        <v>0.96153846153846156</v>
      </c>
      <c r="F7" s="13">
        <f>D7/D$8</f>
        <v>0.96974398758727698</v>
      </c>
    </row>
    <row r="8" spans="1:6">
      <c r="A8" t="s">
        <v>13</v>
      </c>
      <c r="B8" s="10">
        <f>SUM(B6:B7)</f>
        <v>520</v>
      </c>
      <c r="C8" s="11">
        <f>B8/D8</f>
        <v>0.78665632273079911</v>
      </c>
      <c r="D8" s="12">
        <f>SUM(D6:D7)</f>
        <v>661.02564102564099</v>
      </c>
      <c r="E8" s="14">
        <f>SUM(E6:E7)</f>
        <v>1</v>
      </c>
      <c r="F8" s="14">
        <f>SUM(F6:F7)</f>
        <v>1</v>
      </c>
    </row>
    <row r="11" spans="1:6">
      <c r="A11" s="1"/>
      <c r="B11" s="2"/>
      <c r="C11" s="2"/>
    </row>
    <row r="12" spans="1:6">
      <c r="B12" s="3" t="s">
        <v>0</v>
      </c>
      <c r="C12" s="3" t="s">
        <v>5</v>
      </c>
      <c r="D12" s="3" t="s">
        <v>8</v>
      </c>
      <c r="E12" s="3" t="s">
        <v>7</v>
      </c>
      <c r="F12" s="3" t="s">
        <v>9</v>
      </c>
    </row>
    <row r="13" spans="1:6" ht="14.25">
      <c r="A13" s="4" t="s">
        <v>2</v>
      </c>
      <c r="B13" s="7" t="s">
        <v>11</v>
      </c>
      <c r="C13" s="7" t="s">
        <v>12</v>
      </c>
      <c r="D13" s="7" t="s">
        <v>10</v>
      </c>
      <c r="E13" s="17" t="s">
        <v>1</v>
      </c>
      <c r="F13" s="17" t="s">
        <v>1</v>
      </c>
    </row>
    <row r="14" spans="1:6">
      <c r="A14" s="5" t="s">
        <v>3</v>
      </c>
      <c r="B14" s="18">
        <v>20</v>
      </c>
      <c r="C14" s="19">
        <v>1</v>
      </c>
      <c r="D14" s="9">
        <f>B14*C14</f>
        <v>20</v>
      </c>
      <c r="E14" s="15">
        <f>B14/B$16</f>
        <v>3.8461538461538464E-2</v>
      </c>
      <c r="F14" s="13">
        <f>D14/D$16</f>
        <v>4.878048780487805E-2</v>
      </c>
    </row>
    <row r="15" spans="1:6">
      <c r="A15" s="6" t="s">
        <v>4</v>
      </c>
      <c r="B15" s="20">
        <v>500</v>
      </c>
      <c r="C15" s="21">
        <v>0.78</v>
      </c>
      <c r="D15" s="9">
        <f>B15*C15</f>
        <v>390</v>
      </c>
      <c r="E15" s="15">
        <f>B15/B$16</f>
        <v>0.96153846153846156</v>
      </c>
      <c r="F15" s="13">
        <f>D15/D$16</f>
        <v>0.95121951219512191</v>
      </c>
    </row>
    <row r="16" spans="1:6">
      <c r="A16" t="s">
        <v>13</v>
      </c>
      <c r="B16" s="10">
        <f>SUM(B14:B15)</f>
        <v>520</v>
      </c>
      <c r="C16" s="11">
        <f>D16/B16</f>
        <v>0.78846153846153844</v>
      </c>
      <c r="D16" s="12">
        <f>SUM(D14:D15)</f>
        <v>410</v>
      </c>
      <c r="E16" s="14">
        <f>SUM(E14:E15)</f>
        <v>1</v>
      </c>
      <c r="F16" s="14">
        <f>SUM(F14:F15)</f>
        <v>1</v>
      </c>
    </row>
  </sheetData>
  <mergeCells count="1">
    <mergeCell ref="A1:F1"/>
  </mergeCells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  <ignoredErrors>
    <ignoredError sqref="C16 C8" formula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Gymnázum, SOŠ, SOU a VOŠ, Hořice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Evžen Müller</dc:creator>
  <cp:lastModifiedBy>RNDr. Evžen Müller</cp:lastModifiedBy>
  <dcterms:created xsi:type="dcterms:W3CDTF">2005-01-10T20:45:34Z</dcterms:created>
  <dcterms:modified xsi:type="dcterms:W3CDTF">2016-02-06T19:47:49Z</dcterms:modified>
</cp:coreProperties>
</file>